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40" yWindow="135" windowWidth="24240" windowHeight="13740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INVOICE!$A$1:$F$27</definedName>
  </definedNames>
  <calcPr calcId="162913"/>
</workbook>
</file>

<file path=xl/calcChain.xml><?xml version="1.0" encoding="utf-8"?>
<calcChain xmlns="http://schemas.openxmlformats.org/spreadsheetml/2006/main">
  <c r="F15" i="1" l="1"/>
  <c r="F14" i="1" l="1"/>
  <c r="F17" i="1" s="1"/>
</calcChain>
</file>

<file path=xl/sharedStrings.xml><?xml version="1.0" encoding="utf-8"?>
<sst xmlns="http://schemas.openxmlformats.org/spreadsheetml/2006/main" count="27" uniqueCount="27">
  <si>
    <t xml:space="preserve">No: </t>
  </si>
  <si>
    <t>PROFORMA INVOICE</t>
  </si>
  <si>
    <t>DESCRIPTION OF GOODS</t>
  </si>
  <si>
    <t xml:space="preserve">Address: </t>
  </si>
  <si>
    <t>Beneficiary Name:</t>
    <phoneticPr fontId="1" type="noConversion"/>
  </si>
  <si>
    <t>Beneficiary Address:</t>
    <phoneticPr fontId="1" type="noConversion"/>
  </si>
  <si>
    <t>Bank Name:</t>
    <phoneticPr fontId="1" type="noConversion"/>
  </si>
  <si>
    <t>SWIFT Code:</t>
    <phoneticPr fontId="1" type="noConversion"/>
  </si>
  <si>
    <t>CONSIGNEE:</t>
    <phoneticPr fontId="1" type="noConversion"/>
  </si>
  <si>
    <r>
      <rPr>
        <b/>
        <sz val="10"/>
        <color theme="1"/>
        <rFont val="Calibri"/>
        <family val="2"/>
      </rPr>
      <t>Name</t>
    </r>
    <r>
      <rPr>
        <sz val="10"/>
        <color theme="1"/>
        <rFont val="Calibri"/>
        <family val="2"/>
      </rPr>
      <t xml:space="preserve">:     </t>
    </r>
  </si>
  <si>
    <r>
      <rPr>
        <b/>
        <sz val="10"/>
        <color theme="1"/>
        <rFont val="Calibri"/>
        <family val="2"/>
      </rPr>
      <t>Invoice No:</t>
    </r>
    <r>
      <rPr>
        <sz val="10"/>
        <color theme="1"/>
        <rFont val="Calibri"/>
        <family val="2"/>
      </rPr>
      <t xml:space="preserve">    </t>
    </r>
  </si>
  <si>
    <r>
      <rPr>
        <b/>
        <sz val="10"/>
        <color theme="1"/>
        <rFont val="Calibri"/>
        <family val="2"/>
      </rPr>
      <t>Invoice Date:</t>
    </r>
    <r>
      <rPr>
        <sz val="10"/>
        <color theme="1"/>
        <rFont val="Calibri"/>
        <family val="2"/>
      </rPr>
      <t xml:space="preserve"> </t>
    </r>
  </si>
  <si>
    <t>BANK INFORMATION:</t>
    <phoneticPr fontId="1" type="noConversion"/>
  </si>
  <si>
    <t xml:space="preserve">Net Total Ex Works  (USD) Price =  </t>
  </si>
  <si>
    <t xml:space="preserve"> TOTAL
Amount
 (USD)</t>
  </si>
  <si>
    <t>Account No (USD):</t>
  </si>
  <si>
    <t>QUANTITY 
(TON)</t>
  </si>
  <si>
    <t>TON PRICE 
(USD)</t>
  </si>
  <si>
    <r>
      <rPr>
        <b/>
        <sz val="11"/>
        <color theme="1"/>
        <rFont val="Calibri"/>
        <family val="2"/>
      </rPr>
      <t xml:space="preserve">GALVANIZED STEEL ROOFING
</t>
    </r>
    <r>
      <rPr>
        <sz val="11"/>
        <color theme="1"/>
        <rFont val="Calibri"/>
        <family val="2"/>
      </rPr>
      <t>Surface treatment: galvanized, coated
Technique: cold rolled, Thickness: 0.18-2 mm</t>
    </r>
  </si>
  <si>
    <r>
      <rPr>
        <b/>
        <sz val="11"/>
        <color theme="1"/>
        <rFont val="Calibri"/>
        <family val="2"/>
      </rPr>
      <t xml:space="preserve">ROOFING MATERIAL
</t>
    </r>
    <r>
      <rPr>
        <sz val="11"/>
        <color theme="1"/>
        <rFont val="Calibri"/>
        <family val="2"/>
      </rPr>
      <t>Type: Plastic Building Material,
Weight: 220 gsm, Hydrostatic head:&gt;2500,
Tensile strength(N): 105-350(CD).</t>
    </r>
  </si>
  <si>
    <t xml:space="preserve">EXTRA CHARGE </t>
  </si>
  <si>
    <t>2021.12.31</t>
  </si>
  <si>
    <t>MAO FA INTERNATIONAL INDUSTRIAL LIMITED</t>
  </si>
  <si>
    <t>HUA XIA BANK HANGZHOU BRANCH</t>
  </si>
  <si>
    <t>HXBKCNBJXXX</t>
  </si>
  <si>
    <t>NRA10471000000471397</t>
  </si>
  <si>
    <t>FLAT RM A 12F KIU FU COMMERCIAL BLDG 300 LOCKHART ROAD WAN CHAI CORP 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</si>
</sst>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;;"/>
    <numFmt numFmtId="165" formatCode="dd\ mmmm\ yyyy"/>
    <numFmt numFmtId="166" formatCode="#,##0.00_ "/>
  </numFmts>
  <fonts count="13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22"/>
      <color rgb="FF00206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4" tint="-0.249977111117893"/>
      <name val="Calibri"/>
      <family val="2"/>
    </font>
    <font>
      <b/>
      <sz val="20"/>
      <color theme="4" tint="-0.499984740745262"/>
      <name val="Calibri"/>
      <family val="2"/>
    </font>
    <font>
      <b/>
      <sz val="22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165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3" fillId="2" borderId="0" xfId="0" applyNumberFormat="1" applyFont="1" applyFill="1">
      <alignment vertical="center"/>
    </xf>
    <xf numFmtId="165" fontId="4" fillId="2" borderId="0" xfId="0" applyNumberFormat="1" applyFont="1" applyFill="1" applyBorder="1" applyAlignment="1">
      <alignment vertical="top" wrapText="1"/>
    </xf>
    <xf numFmtId="0" fontId="5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vertical="center"/>
    </xf>
    <xf numFmtId="166" fontId="3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65" fontId="4" fillId="2" borderId="0" xfId="0" applyNumberFormat="1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FCFA92"/>
      <color rgb="FF727FF6"/>
      <color rgb="FFE0FAFC"/>
      <color rgb="FF009999"/>
      <color rgb="FFBAF4F8"/>
      <color rgb="FFD2F7FA"/>
      <color rgb="FF10929C"/>
      <color rgb="FFF8F8F8"/>
      <color rgb="FFFFFFFF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0</xdr:row>
      <xdr:rowOff>810895</xdr:rowOff>
    </xdr:to>
    <xdr:pic>
      <xdr:nvPicPr>
        <xdr:cNvPr id="6" name="Picture 5" descr="C:\Users\user312\Desktop\MF_Log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066800" cy="810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17</xdr:row>
      <xdr:rowOff>371474</xdr:rowOff>
    </xdr:from>
    <xdr:to>
      <xdr:col>2</xdr:col>
      <xdr:colOff>2238375</xdr:colOff>
      <xdr:row>18</xdr:row>
      <xdr:rowOff>821689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752600" y="6276974"/>
          <a:ext cx="1905000" cy="831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2628900</xdr:colOff>
      <xdr:row>18</xdr:row>
      <xdr:rowOff>295275</xdr:rowOff>
    </xdr:from>
    <xdr:to>
      <xdr:col>3</xdr:col>
      <xdr:colOff>371475</xdr:colOff>
      <xdr:row>18</xdr:row>
      <xdr:rowOff>757555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6581775"/>
          <a:ext cx="714375" cy="462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H40"/>
  <sheetViews>
    <sheetView showGridLines="0" tabSelected="1" view="pageLayout" topLeftCell="A16" zoomScaleNormal="100" zoomScaleSheetLayoutView="63" workbookViewId="0">
      <selection activeCell="D33" sqref="D33"/>
    </sheetView>
  </sheetViews>
  <sheetFormatPr defaultColWidth="9.140625" defaultRowHeight="15"/>
  <cols>
    <col min="1" max="1" width="9.140625" style="1"/>
    <col min="2" max="2" width="12.5703125" style="1" customWidth="1"/>
    <col min="3" max="3" width="45.28515625" style="1" customWidth="1"/>
    <col min="4" max="5" width="14.28515625" style="1" customWidth="1"/>
    <col min="6" max="6" width="17.42578125" style="1" customWidth="1"/>
    <col min="7" max="16384" width="9.140625" style="1"/>
  </cols>
  <sheetData>
    <row r="1" spans="1:8" ht="78.599999999999994" customHeight="1">
      <c r="A1" s="22"/>
      <c r="B1" s="22"/>
      <c r="C1" s="37"/>
      <c r="D1" s="38"/>
      <c r="E1" s="38"/>
      <c r="F1" s="38"/>
      <c r="G1" s="22"/>
      <c r="H1" s="22"/>
    </row>
    <row r="2" spans="1:8" ht="42.75" customHeight="1">
      <c r="A2" s="34" t="s">
        <v>1</v>
      </c>
      <c r="B2" s="34"/>
      <c r="C2" s="34"/>
      <c r="D2" s="34"/>
      <c r="E2" s="34"/>
      <c r="F2" s="34"/>
      <c r="G2" s="2"/>
      <c r="H2" s="2"/>
    </row>
    <row r="3" spans="1:8" ht="15" customHeight="1"/>
    <row r="4" spans="1:8" ht="15" customHeight="1">
      <c r="A4" s="35" t="s">
        <v>8</v>
      </c>
      <c r="B4" s="35"/>
    </row>
    <row r="5" spans="1:8" ht="15" customHeight="1">
      <c r="A5" s="3" t="s">
        <v>9</v>
      </c>
      <c r="B5" s="41"/>
      <c r="C5" s="41"/>
      <c r="E5" s="4" t="s">
        <v>10</v>
      </c>
      <c r="F5" s="5">
        <v>985410</v>
      </c>
    </row>
    <row r="6" spans="1:8" ht="15.6" customHeight="1">
      <c r="A6" s="16" t="s">
        <v>3</v>
      </c>
      <c r="B6" s="36"/>
      <c r="C6" s="36"/>
      <c r="D6" s="36"/>
      <c r="E6" s="4" t="s">
        <v>11</v>
      </c>
      <c r="F6" s="7" t="s">
        <v>21</v>
      </c>
    </row>
    <row r="7" spans="1:8" ht="13.9" customHeight="1">
      <c r="A7" s="6"/>
      <c r="B7" s="11"/>
      <c r="C7" s="11"/>
      <c r="D7" s="11"/>
      <c r="E7" s="13"/>
      <c r="F7" s="17"/>
    </row>
    <row r="8" spans="1:8" ht="15" customHeight="1">
      <c r="A8" s="6"/>
      <c r="B8" s="11"/>
      <c r="C8" s="11"/>
      <c r="D8" s="11"/>
      <c r="E8" s="13"/>
      <c r="F8" s="7"/>
    </row>
    <row r="9" spans="1:8" ht="15" customHeight="1">
      <c r="E9" s="14"/>
    </row>
    <row r="10" spans="1:8" ht="15" customHeight="1"/>
    <row r="11" spans="1:8" ht="7.9" customHeight="1">
      <c r="A11" s="8"/>
      <c r="B11" s="8"/>
      <c r="C11" s="8"/>
      <c r="D11" s="8"/>
      <c r="E11" s="8"/>
      <c r="F11" s="8"/>
    </row>
    <row r="12" spans="1:8" ht="15" customHeight="1">
      <c r="A12" s="8"/>
      <c r="B12" s="8"/>
      <c r="C12" s="8"/>
      <c r="D12" s="8"/>
      <c r="E12" s="8"/>
      <c r="F12" s="8"/>
    </row>
    <row r="13" spans="1:8" ht="39.6" customHeight="1">
      <c r="A13" s="24" t="s">
        <v>0</v>
      </c>
      <c r="B13" s="42" t="s">
        <v>2</v>
      </c>
      <c r="C13" s="43"/>
      <c r="D13" s="25" t="s">
        <v>16</v>
      </c>
      <c r="E13" s="26" t="s">
        <v>17</v>
      </c>
      <c r="F13" s="24" t="s">
        <v>14</v>
      </c>
    </row>
    <row r="14" spans="1:8" ht="67.900000000000006" customHeight="1">
      <c r="A14" s="20">
        <v>1</v>
      </c>
      <c r="B14" s="39" t="s">
        <v>19</v>
      </c>
      <c r="C14" s="48"/>
      <c r="D14" s="23">
        <v>445</v>
      </c>
      <c r="E14" s="19">
        <v>2800</v>
      </c>
      <c r="F14" s="19">
        <f>E14*D14</f>
        <v>1246000</v>
      </c>
    </row>
    <row r="15" spans="1:8" ht="67.900000000000006" customHeight="1">
      <c r="A15" s="20">
        <v>2</v>
      </c>
      <c r="B15" s="39" t="s">
        <v>18</v>
      </c>
      <c r="C15" s="40"/>
      <c r="D15" s="27">
        <v>420</v>
      </c>
      <c r="E15" s="19">
        <v>600</v>
      </c>
      <c r="F15" s="19">
        <f>E15*D15</f>
        <v>252000</v>
      </c>
    </row>
    <row r="16" spans="1:8" ht="13.5" customHeight="1">
      <c r="A16" s="28"/>
      <c r="B16" s="29"/>
      <c r="C16" s="30"/>
      <c r="D16" s="31"/>
      <c r="E16" s="32" t="s">
        <v>20</v>
      </c>
      <c r="F16" s="32">
        <v>2000</v>
      </c>
    </row>
    <row r="17" spans="1:7" ht="16.149999999999999" customHeight="1">
      <c r="A17" s="45" t="s">
        <v>13</v>
      </c>
      <c r="B17" s="46"/>
      <c r="C17" s="46"/>
      <c r="D17" s="46"/>
      <c r="E17" s="47"/>
      <c r="F17" s="9">
        <f>SUM(F14:F16)</f>
        <v>1500000</v>
      </c>
    </row>
    <row r="18" spans="1:7" ht="30.6" customHeight="1">
      <c r="A18" s="8"/>
      <c r="B18" s="8"/>
      <c r="C18" s="8"/>
      <c r="D18" s="8"/>
      <c r="E18" s="8"/>
      <c r="F18" s="15"/>
    </row>
    <row r="19" spans="1:7" ht="67.900000000000006" customHeight="1">
      <c r="A19" s="33"/>
      <c r="B19" s="33"/>
      <c r="C19" s="33"/>
      <c r="D19" s="33"/>
      <c r="E19" s="33"/>
      <c r="F19" s="33"/>
    </row>
    <row r="20" spans="1:7" ht="16.149999999999999" customHeight="1">
      <c r="A20" s="8"/>
      <c r="B20" s="8"/>
      <c r="C20" s="8"/>
      <c r="D20" s="8"/>
      <c r="E20" s="18"/>
    </row>
    <row r="21" spans="1:7" ht="16.149999999999999" customHeight="1">
      <c r="A21" s="8"/>
      <c r="B21" s="8"/>
      <c r="C21" s="8"/>
      <c r="D21" s="8"/>
      <c r="E21" s="8"/>
    </row>
    <row r="22" spans="1:7" ht="15.75">
      <c r="A22" s="44" t="s">
        <v>12</v>
      </c>
      <c r="B22" s="44"/>
      <c r="C22" s="10"/>
    </row>
    <row r="23" spans="1:7" ht="15" customHeight="1">
      <c r="A23" s="33" t="s">
        <v>4</v>
      </c>
      <c r="B23" s="33"/>
      <c r="C23" s="33" t="s">
        <v>22</v>
      </c>
      <c r="D23" s="33"/>
      <c r="E23" s="33"/>
    </row>
    <row r="24" spans="1:7" ht="12" customHeight="1">
      <c r="A24" s="33" t="s">
        <v>5</v>
      </c>
      <c r="B24" s="33"/>
      <c r="C24" s="33" t="s">
        <v>26</v>
      </c>
      <c r="D24" s="33"/>
      <c r="E24" s="33"/>
      <c r="F24" s="33"/>
    </row>
    <row r="25" spans="1:7" ht="13.9" customHeight="1">
      <c r="A25" s="33" t="s">
        <v>6</v>
      </c>
      <c r="B25" s="33"/>
      <c r="C25" s="33" t="s">
        <v>23</v>
      </c>
      <c r="D25" s="33"/>
      <c r="E25" s="33"/>
      <c r="F25" s="33"/>
    </row>
    <row r="26" spans="1:7" ht="13.15" customHeight="1">
      <c r="A26" s="33" t="s">
        <v>7</v>
      </c>
      <c r="B26" s="33"/>
      <c r="C26" s="1" t="s">
        <v>24</v>
      </c>
    </row>
    <row r="27" spans="1:7">
      <c r="A27" s="33" t="s">
        <v>15</v>
      </c>
      <c r="B27" s="33"/>
      <c r="C27" s="21" t="s">
        <v>25</v>
      </c>
    </row>
    <row r="31" spans="1:7">
      <c r="G31" s="12"/>
    </row>
    <row r="34" ht="16.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sheetProtection selectLockedCells="1" selectUnlockedCells="1"/>
  <mergeCells count="19">
    <mergeCell ref="A2:F2"/>
    <mergeCell ref="A4:B4"/>
    <mergeCell ref="B6:D6"/>
    <mergeCell ref="C1:F1"/>
    <mergeCell ref="B15:C15"/>
    <mergeCell ref="B5:C5"/>
    <mergeCell ref="B13:C13"/>
    <mergeCell ref="A22:B22"/>
    <mergeCell ref="A17:E17"/>
    <mergeCell ref="C24:F24"/>
    <mergeCell ref="B14:C14"/>
    <mergeCell ref="C23:E23"/>
    <mergeCell ref="A19:F19"/>
    <mergeCell ref="C25:F25"/>
    <mergeCell ref="A27:B27"/>
    <mergeCell ref="A26:B26"/>
    <mergeCell ref="A25:B25"/>
    <mergeCell ref="A24:B24"/>
    <mergeCell ref="A23:B23"/>
  </mergeCells>
  <phoneticPr fontId="1" type="noConversion"/>
  <printOptions horizontalCentered="1"/>
  <pageMargins left="0.25" right="0.25" top="0.5" bottom="0.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2022-01-03T06:39:59Z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