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390" yWindow="390" windowWidth="12795" windowHeight="15075"/>
  </bookViews>
  <sheets>
    <sheet name="INVOICE" sheetId="1" r:id="rId1"/>
  </sheets>
  <definedNames>
    <definedName name="CompanySetup_AddressLine1">INDEX(#REF!,MATCH("Address Line 1",#REF!,0))</definedName>
    <definedName name="CompanySetup_AddressLine2">INDEX(#REF!,MATCH("Address Line 2",#REF!,0))</definedName>
    <definedName name="CompanySetup_AddressLine3">INDEX(#REF!,MATCH("Address Line 3",#REF!,0))</definedName>
    <definedName name="CompanySetup_AddressLine4">INDEX(#REF!,MATCH("Address Line 4",#REF!,0))</definedName>
    <definedName name="CompanySetup_AddressLine5">INDEX(#REF!,MATCH("Address Line 5",#REF!,0))</definedName>
    <definedName name="CompanySetup_BankAccount">INDEX(#REF!,MATCH("Account Number",#REF!,0))</definedName>
    <definedName name="CompanySetup_BankAddress">INDEX(#REF!,MATCH("Address of Bank",#REF!,0))</definedName>
    <definedName name="CompanySetup_BankBeneficiaryName">INDEX(#REF!,MATCH("Name of Beneficiary for Bank Wire",#REF!,0))</definedName>
    <definedName name="CompanySetup_BankName">INDEX(#REF!,MATCH("Name of Bank",#REF!,0))</definedName>
    <definedName name="CompanySetup_BankRouting">INDEX(#REF!,MATCH("Routing Number (SWIFT Code)",#REF!,0))</definedName>
    <definedName name="CompanySetup_CheckPayee">INDEX(#REF!,MATCH("Make Checks Payable To",#REF!,0))</definedName>
    <definedName name="CompanySetup_YourCompanyName">INDEX(#REF!,MATCH("Company Name",#REF!,0))</definedName>
    <definedName name="CompanySetup_YourCurrencyAbbreviation">INDEX(#REF!,MATCH("Currency Abbreviation",#REF!,0))</definedName>
    <definedName name="CompanySetup_YourEmail">INDEX(#REF!,MATCH("EMail",#REF!,0))</definedName>
    <definedName name="CompanySetup_YourFax">INDEX(#REF!,MATCH("Facsimile",#REF!,0))</definedName>
    <definedName name="CompanySetup_YourName">INDEX(#REF!,MATCH("Your Name",#REF!,0))</definedName>
    <definedName name="CompanySetup_YourPhone">INDEX(#REF!,MATCH("Phone",#REF!,0))</definedName>
    <definedName name="CompanySetup_YourURL">INDEX(#REF!,MATCH("Website",#REF!,0))</definedName>
    <definedName name="InvoiceNumberDisplay">INVOICE!#REF!</definedName>
    <definedName name="InvoiceTotal">INVOICE!#REF!</definedName>
    <definedName name="_xlnm.Print_Area" localSheetId="0">INVOICE!$A$1:$G$26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4" i="1" l="1"/>
  <c r="G15" i="1" l="1"/>
  <c r="G17" i="1" s="1"/>
</calcChain>
</file>

<file path=xl/sharedStrings.xml><?xml version="1.0" encoding="utf-8"?>
<sst xmlns="http://schemas.openxmlformats.org/spreadsheetml/2006/main" count="30" uniqueCount="30">
  <si>
    <t>PROFORMA INVOICE</t>
  </si>
  <si>
    <t>Invoice No:</t>
  </si>
  <si>
    <t>Invoice Date:</t>
  </si>
  <si>
    <t>CONSIGNEE:</t>
  </si>
  <si>
    <t>Name:</t>
  </si>
  <si>
    <t>Address:</t>
  </si>
  <si>
    <t>No:</t>
  </si>
  <si>
    <t>DESCRIPTION OF GOODS</t>
  </si>
  <si>
    <t>I hereby acknowledge the satisfactory completion of the above described work</t>
  </si>
  <si>
    <t>PAYMENT DETAILS:</t>
  </si>
  <si>
    <t>Name of Beneficiary:</t>
  </si>
  <si>
    <t>Address of Beneficiary:</t>
  </si>
  <si>
    <t>Beneficiary Bank:</t>
  </si>
  <si>
    <t>SWIFT Code:</t>
  </si>
  <si>
    <t xml:space="preserve"> </t>
  </si>
  <si>
    <t>Packing fees:</t>
  </si>
  <si>
    <t>LINE TOTAL
 (EUR)</t>
  </si>
  <si>
    <t>Net Total Ex Works  (EUR) Price:</t>
  </si>
  <si>
    <t>Account No (EUR):</t>
  </si>
  <si>
    <t>QUANTITY 
(Unit)</t>
  </si>
  <si>
    <t>Unit PRICE 
(EUR)</t>
  </si>
  <si>
    <r>
      <t xml:space="preserve">T-shirt printing machine
</t>
    </r>
    <r>
      <rPr>
        <sz val="11"/>
        <rFont val="Calibri"/>
        <family val="2"/>
        <charset val="162"/>
      </rPr>
      <t>Print Dimension: Maximum 750mm
Voltage: AC 110V 50HZ</t>
    </r>
  </si>
  <si>
    <r>
      <t xml:space="preserve">Printer For Polyester Cloth Textile
</t>
    </r>
    <r>
      <rPr>
        <sz val="11"/>
        <rFont val="Calibri"/>
        <family val="2"/>
        <charset val="162"/>
      </rPr>
      <t>Usage: Cloths Printer, T-shirt, cloths, tower, home textile
Dimensions(L*W*H): 3200mm x 900mm x 1350mm
Voltage: AC 220V 60HZ</t>
    </r>
  </si>
  <si>
    <t>985580</t>
  </si>
  <si>
    <t>2022.08.04</t>
  </si>
  <si>
    <t>THERON INTERNATIONAL TRADE CO LIMITED</t>
  </si>
  <si>
    <t>705A  SILVERCORD TOWER 2 30 CANTON ROAD TSIM SHA TSUI KL HONG KONG</t>
  </si>
  <si>
    <t>ZHEJIANG MINTAI COMMERCIAL BANK LISHUI BRANCH</t>
  </si>
  <si>
    <t>ZJMTCNSHXXX</t>
  </si>
  <si>
    <t xml:space="preserve">NRA584377655000020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</si>
</sst>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"/>
  </numFmts>
  <fonts count="11">
    <font>
      <sz val="8"/>
      <color theme="3"/>
      <name val="Verdana"/>
      <family val="2"/>
      <scheme val="minor"/>
    </font>
    <font>
      <sz val="9"/>
      <name val="Verdana"/>
      <family val="3"/>
      <charset val="134"/>
      <scheme val="minor"/>
    </font>
    <font>
      <sz val="18"/>
      <name val="Calibri"/>
      <family val="2"/>
    </font>
    <font>
      <sz val="11"/>
      <name val="Calibri"/>
      <family val="2"/>
    </font>
    <font>
      <b/>
      <u/>
      <sz val="11"/>
      <name val="Calibri"/>
      <family val="2"/>
    </font>
    <font>
      <u/>
      <sz val="11"/>
      <name val="Calibri"/>
      <family val="2"/>
    </font>
    <font>
      <b/>
      <sz val="28"/>
      <name val="Bodoni MT Black"/>
      <family val="1"/>
    </font>
    <font>
      <b/>
      <sz val="11"/>
      <name val="Calibri"/>
      <family val="2"/>
    </font>
    <font>
      <b/>
      <sz val="14"/>
      <name val="Calibri"/>
      <family val="2"/>
    </font>
    <font>
      <sz val="11"/>
      <name val="Calibri"/>
      <family val="2"/>
      <charset val="162"/>
    </font>
    <font>
      <b/>
      <sz val="11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right" vertical="center"/>
    </xf>
    <xf numFmtId="0" fontId="8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left" vertical="center"/>
    </xf>
    <xf numFmtId="14" fontId="3" fillId="2" borderId="0" xfId="0" applyNumberFormat="1" applyFont="1" applyFill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4" fontId="3" fillId="3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  <xf numFmtId="0" fontId="3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 wrapText="1"/>
    </xf>
    <xf numFmtId="0" fontId="3" fillId="2" borderId="0" xfId="0" applyNumberFormat="1" applyFont="1" applyFill="1" applyBorder="1" applyAlignment="1">
      <alignment horizontal="center" vertical="center"/>
    </xf>
    <xf numFmtId="164" fontId="10" fillId="2" borderId="0" xfId="0" applyNumberFormat="1" applyFont="1" applyFill="1" applyBorder="1" applyAlignment="1">
      <alignment horizontal="right" vertical="center"/>
    </xf>
    <xf numFmtId="0" fontId="6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0" fontId="7" fillId="2" borderId="0" xfId="0" applyFont="1" applyFill="1" applyBorder="1" applyAlignment="1">
      <alignment horizontal="right" vertical="center"/>
    </xf>
    <xf numFmtId="0" fontId="5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49" fontId="3" fillId="2" borderId="0" xfId="0" applyNumberFormat="1" applyFont="1" applyFill="1" applyAlignment="1">
      <alignment horizontal="left" vertical="center"/>
    </xf>
  </cellXfs>
  <cellStyles count="1">
    <cellStyle name="Normal" xfId="0" builtinId="0" customBuiltin="1"/>
  </cellStyles>
  <dxfs count="4">
    <dxf>
      <font>
        <b val="0"/>
        <i val="0"/>
        <color theme="3"/>
      </font>
      <fill>
        <patternFill>
          <bgColor theme="2" tint="0.79998168889431442"/>
        </patternFill>
      </fill>
      <border diagonalUp="0" diagonalDown="0">
        <left/>
        <right/>
        <top/>
        <bottom/>
        <vertical/>
        <horizontal/>
      </border>
    </dxf>
    <dxf>
      <font>
        <color theme="3"/>
      </font>
      <fill>
        <patternFill patternType="none">
          <bgColor auto="1"/>
        </patternFill>
      </fill>
      <border diagonalUp="0" diagonalDown="0">
        <left/>
        <right/>
        <top style="thin">
          <color theme="2"/>
        </top>
        <bottom style="thin">
          <color theme="3"/>
        </bottom>
        <vertical/>
        <horizontal/>
      </border>
    </dxf>
    <dxf>
      <font>
        <b val="0"/>
        <i val="0"/>
        <color theme="4" tint="-0.24994659260841701"/>
      </font>
      <fill>
        <patternFill patternType="none">
          <bgColor auto="1"/>
        </patternFill>
      </fill>
      <border>
        <left/>
        <right/>
        <top/>
        <bottom style="thin">
          <color theme="2"/>
        </bottom>
        <vertical/>
        <horizontal/>
      </border>
    </dxf>
    <dxf>
      <font>
        <color theme="3"/>
      </font>
      <fill>
        <patternFill patternType="none">
          <bgColor auto="1"/>
        </patternFill>
      </fill>
      <border diagonalUp="0" diagonalDown="0">
        <left/>
        <right/>
        <top/>
        <bottom/>
        <vertical/>
        <horizontal/>
      </border>
    </dxf>
  </dxfs>
  <tableStyles count="1" defaultTableStyle="Billing Invoice" defaultPivotStyle="PivotStyleLight16">
    <tableStyle name="Billing Invoice" pivot="0" count="4">
      <tableStyleElement type="wholeTable" dxfId="3"/>
      <tableStyleElement type="headerRow" dxfId="2"/>
      <tableStyleElement type="totalRow" dxfId="1"/>
      <tableStyleElement type="firstRowStripe" dxfId="0"/>
    </tableStyle>
  </tableStyles>
  <colors>
    <mruColors>
      <color rgb="FFD1F0F7"/>
      <color rgb="FF008BBC"/>
      <color rgb="FFD2E4FE"/>
      <color rgb="FFC9DFFF"/>
      <color rgb="FF3366CC"/>
      <color rgb="FFCDE1FF"/>
      <color rgb="FF0C2732"/>
      <color rgb="FF363636"/>
      <color rgb="FF010131"/>
      <color rgb="FF00152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0</xdr:rowOff>
    </xdr:from>
    <xdr:to>
      <xdr:col>2</xdr:col>
      <xdr:colOff>238125</xdr:colOff>
      <xdr:row>0</xdr:row>
      <xdr:rowOff>1058545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0"/>
          <a:ext cx="1076325" cy="10585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676275</xdr:colOff>
      <xdr:row>19</xdr:row>
      <xdr:rowOff>285750</xdr:rowOff>
    </xdr:from>
    <xdr:to>
      <xdr:col>4</xdr:col>
      <xdr:colOff>243840</xdr:colOff>
      <xdr:row>19</xdr:row>
      <xdr:rowOff>1306195</xdr:rowOff>
    </xdr:to>
    <xdr:pic>
      <xdr:nvPicPr>
        <xdr:cNvPr id="3" name="Picture 2"/>
        <xdr:cNvPicPr/>
      </xdr:nvPicPr>
      <xdr:blipFill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saturation sat="400000"/>
                  </a14:imgEffect>
                  <a14:imgEffect>
                    <a14:brightnessContrast bright="20000" contrast="-20000"/>
                  </a14:imgEffect>
                </a14:imgLayer>
              </a14:imgProps>
            </a:ext>
          </a:extLst>
        </a:blip>
        <a:srcRect/>
        <a:stretch>
          <a:fillRect/>
        </a:stretch>
      </xdr:blipFill>
      <xdr:spPr bwMode="auto">
        <a:xfrm>
          <a:off x="2381250" y="7248525"/>
          <a:ext cx="2139315" cy="10204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400051</xdr:colOff>
      <xdr:row>19</xdr:row>
      <xdr:rowOff>638174</xdr:rowOff>
    </xdr:from>
    <xdr:to>
      <xdr:col>4</xdr:col>
      <xdr:colOff>800101</xdr:colOff>
      <xdr:row>19</xdr:row>
      <xdr:rowOff>1097279</xdr:rowOff>
    </xdr:to>
    <xdr:pic>
      <xdr:nvPicPr>
        <xdr:cNvPr id="4" name="Picture 3"/>
        <xdr:cNvPicPr/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4676776" y="7600949"/>
          <a:ext cx="400050" cy="4591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Billing Invoice">
      <a:dk1>
        <a:sysClr val="windowText" lastClr="000000"/>
      </a:dk1>
      <a:lt1>
        <a:sysClr val="window" lastClr="FFFFFF"/>
      </a:lt1>
      <a:dk2>
        <a:srgbClr val="473530"/>
      </a:dk2>
      <a:lt2>
        <a:srgbClr val="DED0AF"/>
      </a:lt2>
      <a:accent1>
        <a:srgbClr val="E37000"/>
      </a:accent1>
      <a:accent2>
        <a:srgbClr val="FFC01C"/>
      </a:accent2>
      <a:accent3>
        <a:srgbClr val="389F7C"/>
      </a:accent3>
      <a:accent4>
        <a:srgbClr val="ED8803"/>
      </a:accent4>
      <a:accent5>
        <a:srgbClr val="389FCD"/>
      </a:accent5>
      <a:accent6>
        <a:srgbClr val="8358AC"/>
      </a:accent6>
      <a:hlink>
        <a:srgbClr val="389FCD"/>
      </a:hlink>
      <a:folHlink>
        <a:srgbClr val="8358AC"/>
      </a:folHlink>
    </a:clrScheme>
    <a:fontScheme name="Billing Invoice">
      <a:majorFont>
        <a:latin typeface="Sylfaen"/>
        <a:ea typeface=""/>
        <a:cs typeface=""/>
      </a:majorFont>
      <a:minorFont>
        <a:latin typeface="Verdan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4" tint="-0.499984740745262"/>
    <pageSetUpPr autoPageBreaks="0"/>
  </sheetPr>
  <dimension ref="A1:G28"/>
  <sheetViews>
    <sheetView showGridLines="0" tabSelected="1" view="pageLayout" topLeftCell="B18" zoomScale="190" zoomScaleNormal="85" zoomScaleSheetLayoutView="100" zoomScalePageLayoutView="190" workbookViewId="0">
      <selection activeCell="F20" sqref="F20"/>
    </sheetView>
  </sheetViews>
  <sheetFormatPr defaultColWidth="9.140625" defaultRowHeight="15"/>
  <cols>
    <col min="1" max="1" width="6.85546875" style="1" customWidth="1"/>
    <col min="2" max="2" width="6.42578125" style="1" customWidth="1"/>
    <col min="3" max="3" width="12.85546875" style="1" customWidth="1"/>
    <col min="4" max="4" width="39.28515625" style="1" customWidth="1"/>
    <col min="5" max="7" width="20.42578125" style="1" customWidth="1"/>
    <col min="8" max="16384" width="9.140625" style="1"/>
  </cols>
  <sheetData>
    <row r="1" spans="1:7" ht="114" customHeight="1">
      <c r="A1" s="25"/>
      <c r="B1" s="26"/>
      <c r="C1" s="26"/>
      <c r="D1" s="26"/>
      <c r="E1" s="26"/>
      <c r="F1" s="26"/>
      <c r="G1" s="26"/>
    </row>
    <row r="2" spans="1:7" ht="18.75">
      <c r="D2" s="8" t="s">
        <v>0</v>
      </c>
      <c r="E2" s="6"/>
      <c r="F2" s="29"/>
      <c r="G2" s="29"/>
    </row>
    <row r="3" spans="1:7">
      <c r="D3" s="5"/>
      <c r="E3" s="6"/>
      <c r="F3" s="29"/>
      <c r="G3" s="29"/>
    </row>
    <row r="4" spans="1:7">
      <c r="E4" s="7" t="s">
        <v>1</v>
      </c>
      <c r="F4" s="20" t="s">
        <v>23</v>
      </c>
    </row>
    <row r="5" spans="1:7">
      <c r="E5" s="7" t="s">
        <v>2</v>
      </c>
      <c r="F5" s="10" t="s">
        <v>24</v>
      </c>
    </row>
    <row r="6" spans="1:7">
      <c r="E6" s="7"/>
      <c r="F6" s="9"/>
    </row>
    <row r="7" spans="1:7">
      <c r="E7" s="7"/>
      <c r="F7" s="3"/>
    </row>
    <row r="8" spans="1:7">
      <c r="E8" s="7"/>
      <c r="F8" s="3"/>
    </row>
    <row r="9" spans="1:7" ht="15" customHeight="1">
      <c r="A9" s="27" t="s">
        <v>3</v>
      </c>
      <c r="B9" s="27"/>
      <c r="C9" s="27"/>
    </row>
    <row r="10" spans="1:7" ht="15" customHeight="1">
      <c r="A10" s="30" t="s">
        <v>4</v>
      </c>
      <c r="B10" s="30"/>
      <c r="C10" s="30"/>
      <c r="D10" s="30"/>
      <c r="E10" s="30"/>
    </row>
    <row r="11" spans="1:7" ht="15" customHeight="1">
      <c r="A11" s="30" t="s">
        <v>5</v>
      </c>
      <c r="B11" s="30"/>
      <c r="C11" s="30"/>
      <c r="D11" s="30"/>
      <c r="E11" s="30"/>
      <c r="F11" s="30"/>
    </row>
    <row r="12" spans="1:7" ht="15" customHeight="1"/>
    <row r="13" spans="1:7" ht="36.6" customHeight="1">
      <c r="A13" s="16" t="s">
        <v>6</v>
      </c>
      <c r="B13" s="33" t="s">
        <v>7</v>
      </c>
      <c r="C13" s="33"/>
      <c r="D13" s="33"/>
      <c r="E13" s="17" t="s">
        <v>19</v>
      </c>
      <c r="F13" s="17" t="s">
        <v>20</v>
      </c>
      <c r="G13" s="17" t="s">
        <v>16</v>
      </c>
    </row>
    <row r="14" spans="1:7" ht="85.15" customHeight="1">
      <c r="A14" s="11">
        <v>1</v>
      </c>
      <c r="B14" s="31" t="s">
        <v>22</v>
      </c>
      <c r="C14" s="32"/>
      <c r="D14" s="32"/>
      <c r="E14" s="12">
        <v>54</v>
      </c>
      <c r="F14" s="13">
        <v>6200</v>
      </c>
      <c r="G14" s="18">
        <f>F14*E14</f>
        <v>334800</v>
      </c>
    </row>
    <row r="15" spans="1:7" ht="85.15" customHeight="1">
      <c r="A15" s="11">
        <v>2</v>
      </c>
      <c r="B15" s="31" t="s">
        <v>21</v>
      </c>
      <c r="C15" s="32"/>
      <c r="D15" s="32"/>
      <c r="E15" s="14">
        <v>51</v>
      </c>
      <c r="F15" s="15">
        <v>4790</v>
      </c>
      <c r="G15" s="19">
        <f>E15*F15</f>
        <v>244290</v>
      </c>
    </row>
    <row r="16" spans="1:7">
      <c r="A16" s="21"/>
      <c r="B16" s="22"/>
      <c r="C16" s="21"/>
      <c r="D16" s="21"/>
      <c r="E16" s="23"/>
      <c r="F16" s="24" t="s">
        <v>15</v>
      </c>
      <c r="G16" s="19">
        <v>889</v>
      </c>
    </row>
    <row r="17" spans="1:7">
      <c r="A17" s="28" t="s">
        <v>17</v>
      </c>
      <c r="B17" s="28"/>
      <c r="C17" s="28"/>
      <c r="D17" s="28"/>
      <c r="E17" s="28"/>
      <c r="F17" s="28"/>
      <c r="G17" s="19">
        <f>G14+G15+G16</f>
        <v>579979</v>
      </c>
    </row>
    <row r="18" spans="1:7">
      <c r="A18" s="2"/>
      <c r="B18" s="2"/>
      <c r="C18" s="2"/>
      <c r="D18" s="2"/>
      <c r="E18" s="2"/>
      <c r="F18" s="2"/>
    </row>
    <row r="19" spans="1:7">
      <c r="A19" s="34" t="s">
        <v>8</v>
      </c>
      <c r="B19" s="34"/>
      <c r="C19" s="34"/>
      <c r="D19" s="34"/>
      <c r="E19" s="34"/>
      <c r="F19" s="34"/>
      <c r="G19" s="34"/>
    </row>
    <row r="20" spans="1:7" ht="106.9" customHeight="1">
      <c r="G20" s="1" t="s">
        <v>14</v>
      </c>
    </row>
    <row r="21" spans="1:7">
      <c r="A21" s="35" t="s">
        <v>9</v>
      </c>
      <c r="B21" s="35"/>
      <c r="C21" s="35"/>
      <c r="D21" s="35"/>
    </row>
    <row r="22" spans="1:7">
      <c r="A22" s="3" t="s">
        <v>10</v>
      </c>
      <c r="B22" s="3"/>
      <c r="C22" s="3"/>
      <c r="D22" s="30" t="s">
        <v>25</v>
      </c>
      <c r="E22" s="30"/>
      <c r="F22" s="30"/>
      <c r="G22" s="30"/>
    </row>
    <row r="23" spans="1:7">
      <c r="A23" s="30" t="s">
        <v>11</v>
      </c>
      <c r="B23" s="30"/>
      <c r="C23" s="30"/>
      <c r="D23" s="30" t="s">
        <v>26</v>
      </c>
      <c r="E23" s="30"/>
      <c r="F23" s="30"/>
      <c r="G23" s="30"/>
    </row>
    <row r="24" spans="1:7">
      <c r="A24" s="30" t="s">
        <v>12</v>
      </c>
      <c r="B24" s="30"/>
      <c r="C24" s="30"/>
      <c r="D24" s="30" t="s">
        <v>27</v>
      </c>
      <c r="E24" s="30"/>
      <c r="F24" s="30"/>
      <c r="G24" s="30"/>
    </row>
    <row r="25" spans="1:7">
      <c r="A25" s="30" t="s">
        <v>13</v>
      </c>
      <c r="B25" s="30"/>
      <c r="C25" s="30"/>
      <c r="D25" s="30" t="s">
        <v>28</v>
      </c>
      <c r="E25" s="30"/>
      <c r="F25" s="30"/>
      <c r="G25" s="30"/>
    </row>
    <row r="26" spans="1:7">
      <c r="A26" s="30" t="s">
        <v>18</v>
      </c>
      <c r="B26" s="30"/>
      <c r="C26" s="30"/>
      <c r="D26" s="36" t="s">
        <v>29</v>
      </c>
      <c r="E26" s="36"/>
      <c r="F26" s="36"/>
      <c r="G26" s="36"/>
    </row>
    <row r="27" spans="1:7">
      <c r="A27" s="4"/>
      <c r="B27" s="4"/>
      <c r="C27" s="4"/>
    </row>
    <row r="28" spans="1:7" ht="15" customHeight="1"/>
  </sheetData>
  <sheetProtection selectLockedCells="1" selectUnlockedCells="1"/>
  <mergeCells count="22">
    <mergeCell ref="A26:C26"/>
    <mergeCell ref="A25:C25"/>
    <mergeCell ref="A24:C24"/>
    <mergeCell ref="A23:C23"/>
    <mergeCell ref="A19:G19"/>
    <mergeCell ref="A21:D21"/>
    <mergeCell ref="D24:G24"/>
    <mergeCell ref="D26:G26"/>
    <mergeCell ref="D25:G25"/>
    <mergeCell ref="D22:G22"/>
    <mergeCell ref="D23:G23"/>
    <mergeCell ref="A1:G1"/>
    <mergeCell ref="A9:C9"/>
    <mergeCell ref="A17:F17"/>
    <mergeCell ref="F2:G3"/>
    <mergeCell ref="A11:B11"/>
    <mergeCell ref="A10:B10"/>
    <mergeCell ref="B15:D15"/>
    <mergeCell ref="B13:D13"/>
    <mergeCell ref="C10:E10"/>
    <mergeCell ref="B14:D14"/>
    <mergeCell ref="C11:F11"/>
  </mergeCells>
  <phoneticPr fontId="1" type="noConversion"/>
  <printOptions horizontalCentered="1"/>
  <pageMargins left="0.25" right="0.25" top="0.5" bottom="0.5" header="0.3" footer="0.3"/>
  <pageSetup scale="76" orientation="portrait" verticalDpi="300" r:id="rId1"/>
  <rowBreaks count="1" manualBreakCount="1">
    <brk id="26" max="5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888D9997-754F-4B4E-A300-C8A48122554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INVOICE</vt:lpstr>
      <vt:lpstr>INVOICE!Print_Area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2017-12-25T12:20:50Z</dcterms:created>
  <dcterms:modified xsi:type="dcterms:W3CDTF">2022-08-20T12:27:41Z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TC031076339991</vt:lpwstr>
  </property>
</Properties>
</file>