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INVOICE'!$A$1:$E$28</definedName>
  </definedNames>
  <calcPr calcId="125725" concurrentCalc="0"/>
</workbook>
</file>

<file path=xl/calcChain.xml><?xml version="1.0" encoding="utf-8"?>
<calcChain xmlns="http://schemas.openxmlformats.org/spreadsheetml/2006/main">
  <c r="E15" i="1"/>
  <c r="E16"/>
  <c r="E18"/>
</calcChain>
</file>

<file path=xl/sharedStrings.xml><?xml version="1.0" encoding="utf-8"?>
<sst xmlns="http://schemas.openxmlformats.org/spreadsheetml/2006/main" count="35" uniqueCount="33">
  <si>
    <t>Date:</t>
  </si>
  <si>
    <t>Payment Terms</t>
  </si>
  <si>
    <t>Qty</t>
  </si>
  <si>
    <t>Description</t>
  </si>
  <si>
    <t>To:</t>
  </si>
  <si>
    <t>Currency</t>
  </si>
  <si>
    <t>Invoice No:</t>
  </si>
  <si>
    <t>Validity</t>
  </si>
  <si>
    <t>30 Days</t>
  </si>
  <si>
    <t>Bank Details:</t>
  </si>
  <si>
    <t>Add.:</t>
  </si>
  <si>
    <t xml:space="preserve">Account No:        </t>
  </si>
  <si>
    <t>SWIFT Code:</t>
  </si>
  <si>
    <t>Benef. Bank:</t>
  </si>
  <si>
    <t>Benef. Address:</t>
  </si>
  <si>
    <t>Benef. Name:</t>
  </si>
  <si>
    <t>EVER SOURCE TRADING CO., LIMITED</t>
  </si>
  <si>
    <t>DBS BANK (CHINA) LIMITED</t>
  </si>
  <si>
    <t>DBSSCNSH</t>
  </si>
  <si>
    <t>PROFORMA INVOICE</t>
  </si>
  <si>
    <t>TT</t>
  </si>
  <si>
    <t>KEEN PEACE (HONG KONG) INTERNATIONAL COMPANY LIMITED</t>
  </si>
  <si>
    <t>UNIT H 9F ORIENT INTERNATIONAL SCIENCE AND TECHNOLOGY PALACE XIANGCHENG</t>
  </si>
  <si>
    <t>NRA30005298888</t>
  </si>
  <si>
    <t xml:space="preserve">Total Ex Works USD Price = </t>
  </si>
  <si>
    <t>Line Total (USD)</t>
  </si>
  <si>
    <t>USD</t>
  </si>
  <si>
    <t>Ex CHARGE =</t>
  </si>
  <si>
    <r>
      <rPr>
        <b/>
        <sz val="10"/>
        <rFont val="Cambria"/>
        <family val="1"/>
      </rPr>
      <t>Vaccum Chemical Mixing Reactors</t>
    </r>
    <r>
      <rPr>
        <sz val="10"/>
        <rFont val="Cambria"/>
        <family val="1"/>
      </rPr>
      <t xml:space="preserve">
Power(W):0.75kw-75kw
Weight:200kg ~ 7500kg
Volume:50-50000L,Speed control:0-60rpm
Voltage:Customized, 220-480v, Stirring Power:0.75-75kw</t>
    </r>
  </si>
  <si>
    <t>SET Price (USD)</t>
  </si>
  <si>
    <r>
      <rPr>
        <b/>
        <sz val="10"/>
        <rFont val="Cambria"/>
        <family val="1"/>
      </rPr>
      <t>Chemical Glass Reactor</t>
    </r>
    <r>
      <rPr>
        <sz val="10"/>
        <rFont val="Cambria"/>
        <family val="1"/>
      </rPr>
      <t xml:space="preserve">
Power(W):370W
Weight:32KG,Voltage:220V/50HZ
Interlayer volume:0.8L,Dimension(L*W*H):350*345*1000mm
Vacuum degree:0.098Mpa,Stirring speed:0-800rpm</t>
    </r>
  </si>
  <si>
    <t>16/F KOWLOON BLDG 555 NATHAN RD MONGKOK</t>
  </si>
  <si>
    <t>2019.02.22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</si>
</sst>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/d/yy;@"/>
  </numFmts>
  <fonts count="13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23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b/>
      <sz val="18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25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/>
    <xf numFmtId="165" fontId="2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1B13B5"/>
      <color rgb="FFBEF0FE"/>
      <color rgb="FFC0EFFC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3</xdr:col>
      <xdr:colOff>171450</xdr:colOff>
      <xdr:row>10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430673</xdr:colOff>
      <xdr:row>0</xdr:row>
      <xdr:rowOff>79375</xdr:rowOff>
    </xdr:from>
    <xdr:to>
      <xdr:col>4</xdr:col>
      <xdr:colOff>592865</xdr:colOff>
      <xdr:row>3</xdr:row>
      <xdr:rowOff>116162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rcRect/>
        <a:stretch>
          <a:fillRect/>
        </a:stretch>
      </xdr:blipFill>
      <xdr:spPr bwMode="auto">
        <a:xfrm>
          <a:off x="4589923" y="79375"/>
          <a:ext cx="940067" cy="894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581025</xdr:colOff>
      <xdr:row>18</xdr:row>
      <xdr:rowOff>57150</xdr:rowOff>
    </xdr:from>
    <xdr:to>
      <xdr:col>2</xdr:col>
      <xdr:colOff>2933700</xdr:colOff>
      <xdr:row>23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1762125" y="5429250"/>
          <a:ext cx="235267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showGridLines="0" tabSelected="1" zoomScaleNormal="100" workbookViewId="0">
      <selection activeCell="G20" sqref="G20"/>
    </sheetView>
  </sheetViews>
  <sheetFormatPr defaultColWidth="9.140625" defaultRowHeight="12.75"/>
  <cols>
    <col min="1" max="1" width="7.28515625" style="1" customWidth="1"/>
    <col min="2" max="2" width="10.42578125" style="1" customWidth="1"/>
    <col min="3" max="3" width="44.42578125" style="1" customWidth="1"/>
    <col min="4" max="4" width="11.7109375" style="1" customWidth="1"/>
    <col min="5" max="5" width="13.5703125" style="1" customWidth="1"/>
    <col min="6" max="16384" width="9.140625" style="1"/>
  </cols>
  <sheetData>
    <row r="1" spans="1:5" ht="37.5" customHeight="1">
      <c r="A1" s="42" t="s">
        <v>16</v>
      </c>
      <c r="B1" s="42"/>
      <c r="C1" s="42"/>
    </row>
    <row r="2" spans="1:5">
      <c r="A2" s="43" t="s">
        <v>31</v>
      </c>
      <c r="B2" s="43"/>
      <c r="C2" s="43"/>
    </row>
    <row r="3" spans="1:5" ht="18" customHeight="1">
      <c r="A3" s="25"/>
      <c r="B3" s="25"/>
      <c r="C3" s="25"/>
    </row>
    <row r="4" spans="1:5" ht="18" customHeight="1">
      <c r="A4" s="25"/>
      <c r="B4" s="25"/>
      <c r="C4" s="25"/>
    </row>
    <row r="5" spans="1:5" ht="36.75" customHeight="1">
      <c r="A5" s="45" t="s">
        <v>19</v>
      </c>
      <c r="B5" s="45"/>
      <c r="C5" s="45"/>
      <c r="D5" s="45"/>
      <c r="E5" s="45"/>
    </row>
    <row r="6" spans="1:5">
      <c r="A6" s="20"/>
      <c r="B6" s="20"/>
      <c r="C6" s="20"/>
      <c r="D6" s="23" t="s">
        <v>6</v>
      </c>
      <c r="E6" s="24">
        <v>19051</v>
      </c>
    </row>
    <row r="7" spans="1:5" s="3" customFormat="1">
      <c r="D7" s="23" t="s">
        <v>0</v>
      </c>
      <c r="E7" s="31" t="s">
        <v>32</v>
      </c>
    </row>
    <row r="8" spans="1:5" s="3" customFormat="1">
      <c r="A8" s="2" t="s">
        <v>4</v>
      </c>
      <c r="B8" s="44" t="s">
        <v>21</v>
      </c>
      <c r="C8" s="44"/>
      <c r="D8" s="44"/>
      <c r="E8" s="5"/>
    </row>
    <row r="9" spans="1:5" s="3" customFormat="1">
      <c r="A9" s="2" t="s">
        <v>10</v>
      </c>
      <c r="B9" s="44" t="s">
        <v>22</v>
      </c>
      <c r="C9" s="44"/>
      <c r="D9" s="44"/>
      <c r="E9" s="44"/>
    </row>
    <row r="10" spans="1:5" s="3" customFormat="1">
      <c r="A10" s="32"/>
      <c r="B10" s="32"/>
      <c r="C10" s="32"/>
      <c r="D10" s="32"/>
      <c r="E10" s="32"/>
    </row>
    <row r="11" spans="1:5" s="6" customFormat="1" ht="14.1" customHeight="1">
      <c r="A11" s="38" t="s">
        <v>1</v>
      </c>
      <c r="B11" s="38"/>
      <c r="C11" s="11" t="s">
        <v>7</v>
      </c>
      <c r="D11" s="38" t="s">
        <v>5</v>
      </c>
      <c r="E11" s="38"/>
    </row>
    <row r="12" spans="1:5" ht="14.1" customHeight="1">
      <c r="A12" s="41" t="s">
        <v>20</v>
      </c>
      <c r="B12" s="41"/>
      <c r="C12" s="30" t="s">
        <v>8</v>
      </c>
      <c r="D12" s="34" t="s">
        <v>26</v>
      </c>
      <c r="E12" s="35"/>
    </row>
    <row r="13" spans="1:5" s="10" customFormat="1" ht="14.1" customHeight="1">
      <c r="A13" s="7"/>
      <c r="B13" s="7"/>
      <c r="C13" s="8"/>
      <c r="D13" s="8"/>
      <c r="E13" s="9"/>
    </row>
    <row r="14" spans="1:5" s="6" customFormat="1" ht="25.5">
      <c r="A14" s="26" t="s">
        <v>2</v>
      </c>
      <c r="B14" s="46" t="s">
        <v>3</v>
      </c>
      <c r="C14" s="46"/>
      <c r="D14" s="27" t="s">
        <v>29</v>
      </c>
      <c r="E14" s="27" t="s">
        <v>25</v>
      </c>
    </row>
    <row r="15" spans="1:5" ht="74.25" customHeight="1">
      <c r="A15" s="21">
        <v>8</v>
      </c>
      <c r="B15" s="39" t="s">
        <v>28</v>
      </c>
      <c r="C15" s="40"/>
      <c r="D15" s="19">
        <v>4640</v>
      </c>
      <c r="E15" s="28">
        <f>A15*D15</f>
        <v>37120</v>
      </c>
    </row>
    <row r="16" spans="1:5" ht="69.75" customHeight="1">
      <c r="A16" s="21">
        <v>12</v>
      </c>
      <c r="B16" s="39" t="s">
        <v>30</v>
      </c>
      <c r="C16" s="40"/>
      <c r="D16" s="19">
        <v>1230</v>
      </c>
      <c r="E16" s="28">
        <f>A16*D16</f>
        <v>14760</v>
      </c>
    </row>
    <row r="17" spans="1:5">
      <c r="A17" s="47" t="s">
        <v>27</v>
      </c>
      <c r="B17" s="47"/>
      <c r="C17" s="47"/>
      <c r="D17" s="48"/>
      <c r="E17" s="28">
        <v>117.77</v>
      </c>
    </row>
    <row r="18" spans="1:5" ht="14.1" customHeight="1">
      <c r="A18" s="12"/>
      <c r="B18" s="12"/>
      <c r="C18" s="12"/>
      <c r="D18" s="13" t="s">
        <v>24</v>
      </c>
      <c r="E18" s="29">
        <f>E17+E16+E15</f>
        <v>51997.770000000004</v>
      </c>
    </row>
    <row r="19" spans="1:5" ht="16.5" customHeight="1">
      <c r="A19" s="33"/>
      <c r="B19" s="33"/>
      <c r="C19" s="33"/>
      <c r="D19" s="33"/>
      <c r="E19" s="33"/>
    </row>
    <row r="20" spans="1:5" ht="16.5" customHeight="1">
      <c r="E20" s="6"/>
    </row>
    <row r="21" spans="1:5" ht="16.5" customHeight="1">
      <c r="E21" s="6"/>
    </row>
    <row r="22" spans="1:5" ht="16.5" customHeight="1">
      <c r="E22" s="6"/>
    </row>
    <row r="23" spans="1:5" ht="15.75">
      <c r="A23" s="37" t="s">
        <v>9</v>
      </c>
      <c r="B23" s="37"/>
      <c r="C23" s="6"/>
      <c r="D23" s="6"/>
      <c r="E23" s="6"/>
    </row>
    <row r="24" spans="1:5" ht="15.75">
      <c r="A24" s="36" t="s">
        <v>15</v>
      </c>
      <c r="B24" s="36"/>
      <c r="C24" s="36" t="s">
        <v>16</v>
      </c>
      <c r="D24" s="36"/>
      <c r="E24" s="36"/>
    </row>
    <row r="25" spans="1:5" ht="15.75">
      <c r="A25" s="36" t="s">
        <v>14</v>
      </c>
      <c r="B25" s="36"/>
      <c r="C25" s="36" t="s">
        <v>31</v>
      </c>
      <c r="D25" s="36"/>
      <c r="E25" s="36"/>
    </row>
    <row r="26" spans="1:5" ht="15.75">
      <c r="A26" s="36" t="s">
        <v>13</v>
      </c>
      <c r="B26" s="36"/>
      <c r="C26" s="36" t="s">
        <v>17</v>
      </c>
      <c r="D26" s="36"/>
      <c r="E26" s="36"/>
    </row>
    <row r="27" spans="1:5" ht="15.75">
      <c r="A27" s="36" t="s">
        <v>12</v>
      </c>
      <c r="B27" s="36"/>
      <c r="C27" s="36" t="s">
        <v>18</v>
      </c>
      <c r="D27" s="36"/>
      <c r="E27" s="36"/>
    </row>
    <row r="28" spans="1:5" ht="15.75">
      <c r="A28" s="36" t="s">
        <v>11</v>
      </c>
      <c r="B28" s="36"/>
      <c r="C28" s="36" t="s">
        <v>23</v>
      </c>
      <c r="D28" s="36"/>
      <c r="E28" s="36"/>
    </row>
    <row r="29" spans="1:5" s="14" customFormat="1" ht="14.1" customHeight="1">
      <c r="E29" s="22"/>
    </row>
    <row r="30" spans="1:5" ht="14.1" customHeight="1">
      <c r="E30" s="4"/>
    </row>
    <row r="31" spans="1:5" ht="15.95" customHeight="1"/>
    <row r="32" spans="1:5" ht="15.95" customHeight="1">
      <c r="B32" s="15"/>
      <c r="C32" s="16"/>
      <c r="D32" s="16"/>
    </row>
    <row r="33" spans="1:5" ht="11.25" customHeight="1"/>
    <row r="34" spans="1:5">
      <c r="A34" s="17"/>
      <c r="B34" s="18"/>
      <c r="C34" s="18"/>
      <c r="D34" s="18"/>
      <c r="E34" s="18"/>
    </row>
  </sheetData>
  <mergeCells count="26">
    <mergeCell ref="A28:B28"/>
    <mergeCell ref="A27:B27"/>
    <mergeCell ref="C27:E27"/>
    <mergeCell ref="C28:E28"/>
    <mergeCell ref="A17:D17"/>
    <mergeCell ref="A1:C1"/>
    <mergeCell ref="A2:C2"/>
    <mergeCell ref="B9:E9"/>
    <mergeCell ref="B8:D8"/>
    <mergeCell ref="A5:E5"/>
    <mergeCell ref="A10:E10"/>
    <mergeCell ref="A19:E19"/>
    <mergeCell ref="D12:E12"/>
    <mergeCell ref="A26:B26"/>
    <mergeCell ref="A25:B25"/>
    <mergeCell ref="A24:B24"/>
    <mergeCell ref="C24:E24"/>
    <mergeCell ref="C25:E25"/>
    <mergeCell ref="C26:E26"/>
    <mergeCell ref="A23:B23"/>
    <mergeCell ref="D11:E11"/>
    <mergeCell ref="B15:C15"/>
    <mergeCell ref="A11:B11"/>
    <mergeCell ref="A12:B12"/>
    <mergeCell ref="B16:C16"/>
    <mergeCell ref="B14:C14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Windows 用户</cp:lastModifiedBy>
  <cp:lastPrinted>2019-04-16T08:46:51Z</cp:lastPrinted>
  <dcterms:created xsi:type="dcterms:W3CDTF">2006-01-23T19:37:33Z</dcterms:created>
  <dcterms:modified xsi:type="dcterms:W3CDTF">2019-05-21T03:53:39Z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